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694" activeTab="0"/>
  </bookViews>
  <sheets>
    <sheet name="потери в сетях" sheetId="1" r:id="rId1"/>
  </sheets>
  <definedNames>
    <definedName name="_xlnm.Print_Area" localSheetId="0">'потери в сетях'!$A$1:$O$12</definedName>
  </definedNames>
  <calcPr fullCalcOnLoad="1" fullPrecision="0"/>
</workbook>
</file>

<file path=xl/sharedStrings.xml><?xml version="1.0" encoding="utf-8"?>
<sst xmlns="http://schemas.openxmlformats.org/spreadsheetml/2006/main" count="28" uniqueCount="21">
  <si>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</si>
  <si>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</si>
  <si>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</si>
  <si>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</si>
  <si>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</si>
  <si>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</si>
  <si>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</si>
  <si>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</si>
  <si>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кВт*час</t>
  </si>
  <si>
    <t>декабрь</t>
  </si>
  <si>
    <t>ноябрь</t>
  </si>
  <si>
    <t>Потери</t>
  </si>
  <si>
    <t>октябрь</t>
  </si>
  <si>
    <t>Собственные нужды</t>
  </si>
  <si>
    <t xml:space="preserve"> январь</t>
  </si>
  <si>
    <t>Показатели</t>
  </si>
  <si>
    <t>Един. измер.</t>
  </si>
  <si>
    <t>2016 год</t>
  </si>
  <si>
    <t>с. Самбург</t>
  </si>
  <si>
    <t>с. Толька</t>
  </si>
  <si>
    <t>Потери в сетях ООО "Самбургские электрические сети" при передаче электрической энергии потребителям  в 2016году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</si>
</sst>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0.000"/>
    <numFmt numFmtId="182" formatCode="0.00000"/>
    <numFmt numFmtId="183" formatCode="_-* #,##0_р_._-;\-* #,##0_р_._-;_-* &quot;-&quot;??_р_._-;_-@_-"/>
    <numFmt numFmtId="184" formatCode="0.0000"/>
    <numFmt numFmtId="185" formatCode="_-* #,##0_р_._-;\-* #,##0_р_._-;_-* &quot;-&quot;???_р_._-;_-@_-"/>
    <numFmt numFmtId="186" formatCode="_(* #,##0.0_);_(* \(#,##0.0\);_(* &quot;-&quot;??_);_(@_)"/>
    <numFmt numFmtId="187" formatCode="0.0"/>
    <numFmt numFmtId="188" formatCode="_(* #,##0.000_);_(* \(#,##0.000\);_(* &quot;-&quot;??_);_(@_)"/>
    <numFmt numFmtId="189" formatCode="_-* #,##0.000_р_._-;\-* #,##0.000_р_._-;_-* &quot;-&quot;??_р_._-;_-@_-"/>
    <numFmt numFmtId="190" formatCode="_-* #,##0.0_р_._-;\-* #,##0.0_р_._-;_-* &quot;-&quot;??_р_._-;_-@_-"/>
    <numFmt numFmtId="191" formatCode="_-* #,##0.00000_р_._-;\-* #,##0.00000_р_._-;_-* &quot;-&quot;?????_р_._-;_-@_-"/>
    <numFmt numFmtId="192" formatCode="0.0000000"/>
    <numFmt numFmtId="193" formatCode="0.00000000"/>
    <numFmt numFmtId="194" formatCode="0.000000"/>
    <numFmt numFmtId="195" formatCode="_(* #,##0.0000_);_(* \(#,##0.0000\);_(* &quot;-&quot;??_);_(@_)"/>
    <numFmt numFmtId="196" formatCode="_-* #,##0.000000_р_._-;\-* #,##0.000000_р_._-;_-* &quot;-&quot;??????_р_._-;_-@_-"/>
    <numFmt numFmtId="197" formatCode="_(* #,##0.00000_);_(* \(#,##0.00000\);_(* &quot;-&quot;??_);_(@_)"/>
    <numFmt numFmtId="198" formatCode="_-* #,##0.000_р_._-;\-* #,##0.000_р_._-;_-* &quot;-&quot;???_р_._-;_-@_-"/>
    <numFmt numFmtId="199" formatCode="0.000000000"/>
    <numFmt numFmtId="200" formatCode="0.0000000000"/>
    <numFmt numFmtId="201" formatCode="_-* #,##0.0000_р_._-;\-* #,##0.0000_р_._-;_-* &quot;-&quot;??_р_._-;_-@_-"/>
    <numFmt numFmtId="202" formatCode="_-* #,##0.0_р_._-;\-* #,##0.0_р_._-;_-* &quot;-&quot;?_р_._-;_-@_-"/>
    <numFmt numFmtId="203" formatCode="000000"/>
    <numFmt numFmtId="204" formatCode="_-* #,##0.0000_р_._-;\-* #,##0.0000_р_._-;_-* &quot;-&quot;????_р_._-;_-@_-"/>
    <numFmt numFmtId="205" formatCode="#,##0.00_ ;\-#,##0.00\ "/>
    <numFmt numFmtId="206" formatCode="#,##0.0"/>
    <numFmt numFmtId="207" formatCode="_-* #,##0.00_р_._-;\-* #,##0.00_р_._-;_-* &quot;-&quot;???_р_._-;_-@_-"/>
    <numFmt numFmtId="208" formatCode="#,##0_ ;\-#,##0\ "/>
    <numFmt numFmtId="209" formatCode="#,##0.000"/>
    <numFmt numFmtId="210" formatCode="#,##0.0000"/>
    <numFmt numFmtId="211" formatCode="#,##0.00000"/>
    <numFmt numFmtId="212" formatCode="#,##0.000000"/>
    <numFmt numFmtId="213" formatCode="[$-FC19]d\ mmmm\ yyyy\ &quot;г.&quot;"/>
  </numFmts>
  <fonts count="61">
    <font>
      <sz val="10"/>
      <name val="Arial"/>
      <family val="0"/>
    </font>
    <font>
      <sz val="8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sz val="8"/>
      <color indexed="8"/>
      <name val="Arial Cyr"/>
      <family val="2"/>
    </font>
    <font>
      <sz val="9"/>
      <name val="Arial Cyr"/>
      <family val="2"/>
    </font>
    <font>
      <sz val="9"/>
      <color indexed="8"/>
      <name val="Arial Cyr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7"/>
      <color indexed="8"/>
      <name val="Arial Cyr"/>
      <family val="2"/>
    </font>
    <font>
      <b/>
      <sz val="9"/>
      <color indexed="8"/>
      <name val="Arial Cyr"/>
      <family val="2"/>
    </font>
    <font>
      <b/>
      <sz val="12"/>
      <color indexed="8"/>
      <name val="Arial Cyr"/>
      <family val="0"/>
    </font>
    <font>
      <sz val="11"/>
      <name val="Arial Cyr"/>
      <family val="0"/>
    </font>
    <font>
      <b/>
      <sz val="9.5"/>
      <name val="Arial Cyr"/>
      <family val="0"/>
    </font>
    <font>
      <sz val="9.5"/>
      <name val="Arial"/>
      <family val="2"/>
    </font>
    <font>
      <sz val="9.5"/>
      <name val="Arial Cyr"/>
      <family val="2"/>
    </font>
    <font>
      <sz val="9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color indexed="10"/>
      <name val="Arial Cyr"/>
      <family val="2"/>
    </font>
    <font>
      <sz val="9.5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8"/>
      <color rgb="FFFF0000"/>
      <name val="Arial Cyr"/>
      <family val="2"/>
    </font>
    <font>
      <sz val="9.5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3" fillId="0" borderId="0" xfId="60" applyNumberFormat="1" applyFont="1" applyFill="1" applyBorder="1" applyAlignment="1">
      <alignment/>
    </xf>
    <xf numFmtId="3" fontId="2" fillId="0" borderId="0" xfId="60" applyNumberFormat="1" applyFont="1" applyFill="1" applyBorder="1" applyAlignment="1">
      <alignment/>
    </xf>
    <xf numFmtId="3" fontId="3" fillId="0" borderId="0" xfId="60" applyNumberFormat="1" applyFont="1" applyFill="1" applyBorder="1" applyAlignment="1">
      <alignment horizontal="center"/>
    </xf>
    <xf numFmtId="3" fontId="14" fillId="0" borderId="0" xfId="6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6" fillId="0" borderId="10" xfId="0" applyNumberFormat="1" applyFont="1" applyFill="1" applyBorder="1" applyAlignment="1">
      <alignment horizontal="right"/>
    </xf>
    <xf numFmtId="3" fontId="17" fillId="0" borderId="1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" fontId="16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center"/>
    </xf>
    <xf numFmtId="3" fontId="17" fillId="0" borderId="0" xfId="60" applyNumberFormat="1" applyFont="1" applyBorder="1" applyAlignment="1">
      <alignment horizontal="right"/>
    </xf>
    <xf numFmtId="3" fontId="57" fillId="0" borderId="0" xfId="0" applyNumberFormat="1" applyFont="1" applyAlignment="1">
      <alignment/>
    </xf>
    <xf numFmtId="3" fontId="58" fillId="0" borderId="0" xfId="60" applyNumberFormat="1" applyFont="1" applyFill="1" applyBorder="1" applyAlignment="1">
      <alignment/>
    </xf>
    <xf numFmtId="3" fontId="58" fillId="0" borderId="0" xfId="60" applyNumberFormat="1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 horizontal="right"/>
    </xf>
    <xf numFmtId="3" fontId="60" fillId="0" borderId="0" xfId="0" applyNumberFormat="1" applyFont="1" applyBorder="1" applyAlignment="1">
      <alignment horizontal="center"/>
    </xf>
    <xf numFmtId="3" fontId="17" fillId="0" borderId="1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3" fontId="15" fillId="0" borderId="10" xfId="6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3" fontId="17" fillId="0" borderId="10" xfId="60" applyNumberFormat="1" applyFont="1" applyBorder="1" applyAlignment="1">
      <alignment horizontal="right"/>
    </xf>
    <xf numFmtId="0" fontId="11" fillId="33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27.421875" style="0" customWidth="1"/>
    <col min="2" max="2" width="5.8515625" style="0" customWidth="1"/>
    <col min="3" max="3" width="7.8515625" style="2" customWidth="1"/>
    <col min="4" max="4" width="8.421875" style="2" customWidth="1"/>
    <col min="5" max="6" width="8.140625" style="2" customWidth="1"/>
    <col min="7" max="7" width="8.00390625" style="2" customWidth="1"/>
    <col min="8" max="8" width="8.57421875" style="2" customWidth="1"/>
    <col min="9" max="9" width="7.8515625" style="2" customWidth="1"/>
    <col min="10" max="10" width="7.7109375" style="2" customWidth="1"/>
    <col min="11" max="11" width="8.7109375" style="2" customWidth="1"/>
    <col min="12" max="12" width="8.421875" style="2" customWidth="1"/>
    <col min="13" max="13" width="8.140625" style="20" customWidth="1"/>
    <col min="14" max="14" width="8.57421875" style="20" customWidth="1"/>
    <col min="15" max="15" width="10.28125" style="2" customWidth="1"/>
  </cols>
  <sheetData>
    <row r="1" spans="1:15" s="3" customFormat="1" ht="15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3" customFormat="1" ht="15.75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3" customFormat="1" ht="15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4" customFormat="1" ht="28.5" customHeight="1">
      <c r="A4" s="29" t="s">
        <v>15</v>
      </c>
      <c r="B4" s="30" t="s">
        <v>16</v>
      </c>
      <c r="C4" s="31" t="s">
        <v>14</v>
      </c>
      <c r="D4" s="31" t="s">
        <v>0</v>
      </c>
      <c r="E4" s="31" t="s">
        <v>1</v>
      </c>
      <c r="F4" s="31" t="s">
        <v>2</v>
      </c>
      <c r="G4" s="31" t="s">
        <v>3</v>
      </c>
      <c r="H4" s="32" t="s">
        <v>4</v>
      </c>
      <c r="I4" s="32" t="s">
        <v>5</v>
      </c>
      <c r="J4" s="32" t="s">
        <v>6</v>
      </c>
      <c r="K4" s="32" t="s">
        <v>7</v>
      </c>
      <c r="L4" s="32" t="s">
        <v>12</v>
      </c>
      <c r="M4" s="32" t="s">
        <v>10</v>
      </c>
      <c r="N4" s="32" t="s">
        <v>9</v>
      </c>
      <c r="O4" s="32" t="s">
        <v>17</v>
      </c>
    </row>
    <row r="5" spans="1:15" ht="27" customHeight="1">
      <c r="A5" s="33" t="s">
        <v>18</v>
      </c>
      <c r="B5" s="34" t="s">
        <v>8</v>
      </c>
      <c r="C5" s="35">
        <f>C6+C7</f>
        <v>54147</v>
      </c>
      <c r="D5" s="35">
        <f aca="true" t="shared" si="0" ref="D5:O5">D6+D7</f>
        <v>59412</v>
      </c>
      <c r="E5" s="35">
        <f t="shared" si="0"/>
        <v>63968</v>
      </c>
      <c r="F5" s="35">
        <f t="shared" si="0"/>
        <v>53530</v>
      </c>
      <c r="G5" s="35">
        <f t="shared" si="0"/>
        <v>50261</v>
      </c>
      <c r="H5" s="35">
        <f t="shared" si="0"/>
        <v>15367</v>
      </c>
      <c r="I5" s="35">
        <f t="shared" si="0"/>
        <v>22211</v>
      </c>
      <c r="J5" s="35">
        <f t="shared" si="0"/>
        <v>60152</v>
      </c>
      <c r="K5" s="35">
        <f t="shared" si="0"/>
        <v>45580</v>
      </c>
      <c r="L5" s="35">
        <f t="shared" si="0"/>
        <v>68998</v>
      </c>
      <c r="M5" s="35">
        <f t="shared" si="0"/>
        <v>75313</v>
      </c>
      <c r="N5" s="35">
        <f t="shared" si="0"/>
        <v>134902</v>
      </c>
      <c r="O5" s="35">
        <f t="shared" si="0"/>
        <v>703841</v>
      </c>
    </row>
    <row r="6" spans="1:15" ht="19.5" customHeight="1">
      <c r="A6" s="36" t="s">
        <v>13</v>
      </c>
      <c r="B6" s="34" t="s">
        <v>8</v>
      </c>
      <c r="C6" s="13">
        <v>27123</v>
      </c>
      <c r="D6" s="13">
        <v>22162</v>
      </c>
      <c r="E6" s="13">
        <v>15649</v>
      </c>
      <c r="F6" s="13">
        <v>13230</v>
      </c>
      <c r="G6" s="13">
        <v>8045</v>
      </c>
      <c r="H6" s="13">
        <v>3376</v>
      </c>
      <c r="I6" s="13">
        <v>793</v>
      </c>
      <c r="J6" s="13">
        <v>7983</v>
      </c>
      <c r="K6" s="13">
        <v>10612</v>
      </c>
      <c r="L6" s="13">
        <v>19572</v>
      </c>
      <c r="M6" s="14">
        <v>22841</v>
      </c>
      <c r="N6" s="14">
        <v>26903</v>
      </c>
      <c r="O6" s="37">
        <f>SUM(C6:N6)</f>
        <v>178289</v>
      </c>
    </row>
    <row r="7" spans="1:15" ht="19.5" customHeight="1">
      <c r="A7" s="36" t="s">
        <v>11</v>
      </c>
      <c r="B7" s="34" t="s">
        <v>8</v>
      </c>
      <c r="C7" s="15">
        <v>27024</v>
      </c>
      <c r="D7" s="15">
        <v>37250</v>
      </c>
      <c r="E7" s="15">
        <v>48319</v>
      </c>
      <c r="F7" s="15">
        <v>40300</v>
      </c>
      <c r="G7" s="15">
        <v>42216</v>
      </c>
      <c r="H7" s="15">
        <v>11991</v>
      </c>
      <c r="I7" s="15">
        <v>21418</v>
      </c>
      <c r="J7" s="15">
        <v>52169</v>
      </c>
      <c r="K7" s="15">
        <v>34968</v>
      </c>
      <c r="L7" s="15">
        <v>49426</v>
      </c>
      <c r="M7" s="25">
        <v>52472</v>
      </c>
      <c r="N7" s="25">
        <v>107999</v>
      </c>
      <c r="O7" s="37">
        <f>SUM(C7:N7)</f>
        <v>525552</v>
      </c>
    </row>
    <row r="8" spans="1:15" ht="19.5" customHeight="1">
      <c r="A8" s="33" t="s">
        <v>19</v>
      </c>
      <c r="B8" s="38" t="s">
        <v>8</v>
      </c>
      <c r="C8" s="35">
        <f aca="true" t="shared" si="1" ref="C8:N8">C9+C10</f>
        <v>5984</v>
      </c>
      <c r="D8" s="35">
        <f t="shared" si="1"/>
        <v>2345</v>
      </c>
      <c r="E8" s="35">
        <f t="shared" si="1"/>
        <v>4702</v>
      </c>
      <c r="F8" s="35">
        <f t="shared" si="1"/>
        <v>4663</v>
      </c>
      <c r="G8" s="35">
        <f t="shared" si="1"/>
        <v>3977</v>
      </c>
      <c r="H8" s="35">
        <f t="shared" si="1"/>
        <v>2448</v>
      </c>
      <c r="I8" s="35">
        <f t="shared" si="1"/>
        <v>1702</v>
      </c>
      <c r="J8" s="35">
        <f t="shared" si="1"/>
        <v>2049</v>
      </c>
      <c r="K8" s="35">
        <f t="shared" si="1"/>
        <v>2786</v>
      </c>
      <c r="L8" s="35">
        <f t="shared" si="1"/>
        <v>2919</v>
      </c>
      <c r="M8" s="35">
        <f t="shared" si="1"/>
        <v>4913</v>
      </c>
      <c r="N8" s="35">
        <f t="shared" si="1"/>
        <v>9125</v>
      </c>
      <c r="O8" s="37">
        <f>SUM(C8:N8)</f>
        <v>47613</v>
      </c>
    </row>
    <row r="9" spans="1:15" ht="19.5" customHeight="1">
      <c r="A9" s="36" t="s">
        <v>13</v>
      </c>
      <c r="B9" s="38" t="s">
        <v>8</v>
      </c>
      <c r="C9" s="13">
        <v>2032</v>
      </c>
      <c r="D9" s="13">
        <v>1198</v>
      </c>
      <c r="E9" s="13">
        <v>1232</v>
      </c>
      <c r="F9" s="13">
        <v>926</v>
      </c>
      <c r="G9" s="13">
        <v>939</v>
      </c>
      <c r="H9" s="13">
        <v>330</v>
      </c>
      <c r="I9" s="13">
        <v>105</v>
      </c>
      <c r="J9" s="13">
        <v>188</v>
      </c>
      <c r="K9" s="13">
        <v>90</v>
      </c>
      <c r="L9" s="13">
        <v>55</v>
      </c>
      <c r="M9" s="13">
        <v>1416</v>
      </c>
      <c r="N9" s="13">
        <v>1866</v>
      </c>
      <c r="O9" s="37">
        <f>SUM(C9:N9)</f>
        <v>10377</v>
      </c>
    </row>
    <row r="10" spans="1:15" ht="19.5" customHeight="1">
      <c r="A10" s="36" t="s">
        <v>11</v>
      </c>
      <c r="B10" s="38" t="s">
        <v>8</v>
      </c>
      <c r="C10" s="25">
        <v>3952</v>
      </c>
      <c r="D10" s="25">
        <v>1147</v>
      </c>
      <c r="E10" s="25">
        <v>3470</v>
      </c>
      <c r="F10" s="25">
        <v>3737</v>
      </c>
      <c r="G10" s="25">
        <v>3038</v>
      </c>
      <c r="H10" s="25">
        <v>2118</v>
      </c>
      <c r="I10" s="25">
        <v>1597</v>
      </c>
      <c r="J10" s="25">
        <v>1861</v>
      </c>
      <c r="K10" s="25">
        <v>2696</v>
      </c>
      <c r="L10" s="25">
        <v>2864</v>
      </c>
      <c r="M10" s="25">
        <v>3497</v>
      </c>
      <c r="N10" s="25">
        <v>7259</v>
      </c>
      <c r="O10" s="37">
        <f>SUM(C10:N10)</f>
        <v>37236</v>
      </c>
    </row>
    <row r="11" spans="1:15" ht="12.75">
      <c r="A11" s="7"/>
      <c r="B11" s="6"/>
      <c r="C11" s="8"/>
      <c r="D11" s="8"/>
      <c r="E11" s="8"/>
      <c r="F11" s="8"/>
      <c r="G11" s="8"/>
      <c r="H11" s="8"/>
      <c r="I11" s="8"/>
      <c r="J11" s="8"/>
      <c r="K11" s="8"/>
      <c r="L11" s="8"/>
      <c r="M11" s="21"/>
      <c r="N11" s="21"/>
      <c r="O11" s="9"/>
    </row>
    <row r="12" spans="1:15" ht="12.75">
      <c r="A12" s="7"/>
      <c r="B12" s="6"/>
      <c r="C12" s="8"/>
      <c r="D12" s="8"/>
      <c r="E12" s="8"/>
      <c r="F12" s="8"/>
      <c r="G12" s="8"/>
      <c r="H12" s="8"/>
      <c r="I12" s="8"/>
      <c r="J12" s="8"/>
      <c r="K12" s="8"/>
      <c r="L12" s="8"/>
      <c r="M12" s="21"/>
      <c r="N12" s="21"/>
      <c r="O12" s="9"/>
    </row>
    <row r="13" spans="1:15" ht="14.25">
      <c r="A13" s="7"/>
      <c r="B13" s="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22"/>
      <c r="N13" s="22"/>
      <c r="O13" s="11"/>
    </row>
    <row r="14" spans="1:15" s="1" customFormat="1" ht="14.25">
      <c r="A14" s="5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23"/>
      <c r="N14" s="23"/>
      <c r="O14" s="19"/>
    </row>
    <row r="15" spans="1:15" s="1" customFormat="1" ht="14.25">
      <c r="A15" s="5"/>
      <c r="B15" s="16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24"/>
      <c r="N15" s="24"/>
      <c r="O15" s="16"/>
    </row>
    <row r="19" ht="12.75">
      <c r="A19" s="12"/>
    </row>
    <row r="20" ht="12.75">
      <c r="A20" s="12"/>
    </row>
  </sheetData>
  <sheetProtection/>
  <mergeCells count="3">
    <mergeCell ref="A2:O2"/>
    <mergeCell ref="A3:O3"/>
    <mergeCell ref="A1:O1"/>
  </mergeCells>
  <printOptions/>
  <pageMargins left="0.16" right="0" top="0.34" bottom="0.18" header="0.21" footer="0.12"/>
  <pageSetup horizontalDpi="600" verticalDpi="600" orientation="landscape" paperSize="9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Boris</cp:lastModifiedBy>
  <cp:lastPrinted>2017-02-24T11:01:19Z</cp:lastPrinted>
  <dcterms:created xsi:type="dcterms:W3CDTF">1996-10-08T23:32:33Z</dcterms:created>
  <dcterms:modified xsi:type="dcterms:W3CDTF">2017-02-24T12:12:53Z</dcterms:modified>
  <cp:category/>
  <cp:version/>
  <cp:contentType/>
  <cp:contentStatus/>
</cp:coreProperties>
</file>